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hYeS1Dnt0BwNGeRVBRYzE8wSysA=="/>
    </ext>
  </extLst>
</workbook>
</file>

<file path=xl/sharedStrings.xml><?xml version="1.0" encoding="utf-8"?>
<sst xmlns="http://schemas.openxmlformats.org/spreadsheetml/2006/main" count="42" uniqueCount="15">
  <si>
    <t>Total (C+D)</t>
  </si>
  <si>
    <t xml:space="preserve"> Total (F+G)</t>
  </si>
  <si>
    <t>2016-17</t>
  </si>
  <si>
    <t xml:space="preserve">SC </t>
  </si>
  <si>
    <t>ST</t>
  </si>
  <si>
    <t>VJ/NT</t>
  </si>
  <si>
    <t>SBC</t>
  </si>
  <si>
    <t>OBC</t>
  </si>
  <si>
    <t>EBC</t>
  </si>
  <si>
    <t>Total:-</t>
  </si>
  <si>
    <t>2017-18</t>
  </si>
  <si>
    <t>2018-19</t>
  </si>
  <si>
    <t>2019-20</t>
  </si>
  <si>
    <t>2020-21</t>
  </si>
  <si>
    <t>Total: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</si>
</sst>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0.0"/>
      <color theme="1"/>
      <name val="Arial"/>
    </font>
    <font>
      <b/>
      <sz val="10.0"/>
      <color rgb="FF333399"/>
      <name val="Arial"/>
    </font>
    <font>
      <color theme="1"/>
      <name val="Arial"/>
      <scheme val="minor"/>
    </font>
    <font>
      <sz val="10.0"/>
      <color theme="1"/>
      <name val="Arial"/>
    </font>
    <font>
      <b/>
      <sz val="10.0"/>
      <color rgb="FFFF6600"/>
      <name val="Arial"/>
    </font>
    <font>
      <sz val="10.0"/>
      <color rgb="FF333399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3" numFmtId="0" xfId="0" applyFont="1"/>
    <xf borderId="0" fillId="0" fontId="4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0" fillId="0" fontId="6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7" width="10.0"/>
    <col customWidth="1" min="8" max="8" width="14.25"/>
    <col customWidth="1" min="9" max="26" width="10.0"/>
  </cols>
  <sheetData>
    <row r="1" ht="12.75" customHeight="1"/>
    <row r="2" ht="12.75" customHeight="1"/>
    <row r="3" ht="12.75" customHeight="1"/>
    <row r="4" ht="12.75" customHeight="1">
      <c r="E4" s="1" t="s">
        <v>0</v>
      </c>
      <c r="H4" s="2" t="s">
        <v>1</v>
      </c>
    </row>
    <row r="5" ht="12.75" customHeight="1">
      <c r="A5" s="3" t="s">
        <v>2</v>
      </c>
      <c r="B5" s="4" t="s">
        <v>3</v>
      </c>
      <c r="C5" s="4">
        <v>130.0</v>
      </c>
      <c r="D5" s="4">
        <v>40.0</v>
      </c>
      <c r="E5" s="1">
        <v>170.0</v>
      </c>
      <c r="F5" s="4">
        <v>1.1796352E7</v>
      </c>
      <c r="G5" s="4">
        <v>3372831.0</v>
      </c>
      <c r="H5" s="2">
        <f t="shared" ref="H5:H6" si="1">SUM(F5:G5)</f>
        <v>15169183</v>
      </c>
    </row>
    <row r="6" ht="12.75" customHeight="1">
      <c r="B6" s="4" t="s">
        <v>4</v>
      </c>
      <c r="C6" s="4">
        <v>11.0</v>
      </c>
      <c r="D6" s="4">
        <v>2.0</v>
      </c>
      <c r="E6" s="1">
        <v>13.0</v>
      </c>
      <c r="F6" s="4">
        <v>983266.0</v>
      </c>
      <c r="G6" s="4">
        <v>154528.0</v>
      </c>
      <c r="H6" s="2">
        <f t="shared" si="1"/>
        <v>1137794</v>
      </c>
      <c r="I6" s="1"/>
    </row>
    <row r="7" ht="12.75" customHeight="1">
      <c r="B7" s="4" t="s">
        <v>5</v>
      </c>
      <c r="C7" s="4">
        <v>205.0</v>
      </c>
      <c r="D7" s="4">
        <v>40.0</v>
      </c>
      <c r="E7" s="1">
        <f t="shared" ref="E7:E9" si="2">SUM(C7:D7)</f>
        <v>245</v>
      </c>
      <c r="F7" s="4">
        <v>1.6116673E7</v>
      </c>
      <c r="G7" s="4">
        <v>3065744.0</v>
      </c>
      <c r="H7" s="2">
        <v>1.9182417E7</v>
      </c>
    </row>
    <row r="8" ht="12.75" customHeight="1">
      <c r="B8" s="4" t="s">
        <v>6</v>
      </c>
      <c r="C8" s="4">
        <v>64.0</v>
      </c>
      <c r="D8" s="4">
        <v>16.0</v>
      </c>
      <c r="E8" s="1">
        <f t="shared" si="2"/>
        <v>80</v>
      </c>
      <c r="F8" s="4">
        <v>5115440.0</v>
      </c>
      <c r="G8" s="4">
        <v>1199196.0</v>
      </c>
      <c r="H8" s="2">
        <v>6314636.0</v>
      </c>
    </row>
    <row r="9" ht="12.75" customHeight="1">
      <c r="B9" s="4" t="s">
        <v>7</v>
      </c>
      <c r="C9" s="4">
        <v>428.0</v>
      </c>
      <c r="D9" s="4">
        <v>110.0</v>
      </c>
      <c r="E9" s="1">
        <f t="shared" si="2"/>
        <v>538</v>
      </c>
      <c r="F9" s="4">
        <v>1.791869E7</v>
      </c>
      <c r="G9" s="4">
        <v>4265034.0</v>
      </c>
      <c r="H9" s="2">
        <v>2.2183724E7</v>
      </c>
    </row>
    <row r="10" ht="12.75" customHeight="1">
      <c r="B10" s="4" t="s">
        <v>8</v>
      </c>
      <c r="C10" s="4">
        <v>452.0</v>
      </c>
      <c r="D10" s="4">
        <v>0.0</v>
      </c>
      <c r="E10" s="1">
        <v>452.0</v>
      </c>
      <c r="F10" s="4">
        <v>1.6849836E7</v>
      </c>
      <c r="G10" s="4">
        <v>0.0</v>
      </c>
      <c r="H10" s="2">
        <v>1.6849836E7</v>
      </c>
    </row>
    <row r="11" ht="12.75" customHeight="1">
      <c r="B11" s="5" t="s">
        <v>9</v>
      </c>
      <c r="C11" s="5">
        <v>1290.0</v>
      </c>
      <c r="D11" s="5">
        <v>208.0</v>
      </c>
      <c r="E11" s="5">
        <f t="shared" ref="E11:H11" si="3">SUM(E5:E10)</f>
        <v>1498</v>
      </c>
      <c r="F11" s="5">
        <f t="shared" si="3"/>
        <v>68780257</v>
      </c>
      <c r="G11" s="5">
        <f t="shared" si="3"/>
        <v>12057333</v>
      </c>
      <c r="H11" s="5">
        <f t="shared" si="3"/>
        <v>80837590</v>
      </c>
    </row>
    <row r="12" ht="12.75" customHeight="1">
      <c r="C12" s="4"/>
      <c r="D12" s="4"/>
      <c r="E12" s="1"/>
      <c r="F12" s="4"/>
      <c r="G12" s="4"/>
      <c r="H12" s="2"/>
    </row>
    <row r="13" ht="12.75" customHeight="1">
      <c r="A13" s="3" t="s">
        <v>10</v>
      </c>
      <c r="B13" s="4" t="s">
        <v>3</v>
      </c>
      <c r="C13" s="4">
        <v>123.0</v>
      </c>
      <c r="D13" s="4">
        <v>33.0</v>
      </c>
      <c r="E13" s="1">
        <f>SUM(C13:D13)</f>
        <v>156</v>
      </c>
      <c r="F13" s="4">
        <v>1.0884666E7</v>
      </c>
      <c r="G13" s="4">
        <v>2806058.0</v>
      </c>
      <c r="H13" s="2">
        <f t="shared" ref="H13:H18" si="4">SUM(F13:G13)</f>
        <v>13690724</v>
      </c>
    </row>
    <row r="14" ht="12.75" customHeight="1">
      <c r="B14" s="4" t="s">
        <v>4</v>
      </c>
      <c r="C14" s="4">
        <v>12.0</v>
      </c>
      <c r="D14" s="4">
        <v>7.0</v>
      </c>
      <c r="E14" s="1">
        <v>19.0</v>
      </c>
      <c r="F14" s="4">
        <v>992314.0</v>
      </c>
      <c r="G14" s="4">
        <v>570881.0</v>
      </c>
      <c r="H14" s="2">
        <f t="shared" si="4"/>
        <v>1563195</v>
      </c>
    </row>
    <row r="15" ht="12.75" customHeight="1">
      <c r="B15" s="4" t="s">
        <v>5</v>
      </c>
      <c r="C15" s="4">
        <v>190.0</v>
      </c>
      <c r="D15" s="4">
        <v>42.0</v>
      </c>
      <c r="E15" s="1">
        <v>232.0</v>
      </c>
      <c r="F15" s="4">
        <v>1.4660224E7</v>
      </c>
      <c r="G15" s="4">
        <v>3168405.0</v>
      </c>
      <c r="H15" s="2">
        <f t="shared" si="4"/>
        <v>17828629</v>
      </c>
    </row>
    <row r="16" ht="12.75" customHeight="1">
      <c r="B16" s="4" t="s">
        <v>6</v>
      </c>
      <c r="C16" s="4">
        <v>58.0</v>
      </c>
      <c r="D16" s="4">
        <v>10.0</v>
      </c>
      <c r="E16" s="1">
        <v>68.0</v>
      </c>
      <c r="F16" s="4">
        <v>4540538.0</v>
      </c>
      <c r="G16" s="4">
        <v>740579.0</v>
      </c>
      <c r="H16" s="2">
        <f t="shared" si="4"/>
        <v>5281117</v>
      </c>
    </row>
    <row r="17" ht="12.75" customHeight="1">
      <c r="B17" s="4" t="s">
        <v>7</v>
      </c>
      <c r="C17" s="4">
        <v>408.0</v>
      </c>
      <c r="D17" s="4">
        <v>98.0</v>
      </c>
      <c r="E17" s="1">
        <v>506.0</v>
      </c>
      <c r="F17" s="4">
        <v>1.6301223E7</v>
      </c>
      <c r="G17" s="4">
        <v>3729249.0</v>
      </c>
      <c r="H17" s="2">
        <f t="shared" si="4"/>
        <v>20030472</v>
      </c>
    </row>
    <row r="18" ht="12.75" customHeight="1">
      <c r="B18" s="4" t="s">
        <v>8</v>
      </c>
      <c r="C18" s="4">
        <v>460.0</v>
      </c>
      <c r="D18" s="4">
        <v>0.0</v>
      </c>
      <c r="E18" s="1">
        <v>460.0</v>
      </c>
      <c r="F18" s="4">
        <v>1.7585345E7</v>
      </c>
      <c r="G18" s="4">
        <v>0.0</v>
      </c>
      <c r="H18" s="2">
        <f t="shared" si="4"/>
        <v>17585345</v>
      </c>
    </row>
    <row r="19" ht="12.75" customHeight="1">
      <c r="A19" s="6"/>
      <c r="B19" s="5" t="s">
        <v>9</v>
      </c>
      <c r="C19" s="5">
        <f t="shared" ref="C19:H19" si="5">SUM(C13:C18)</f>
        <v>1251</v>
      </c>
      <c r="D19" s="5">
        <f t="shared" si="5"/>
        <v>190</v>
      </c>
      <c r="E19" s="5">
        <f t="shared" si="5"/>
        <v>1441</v>
      </c>
      <c r="F19" s="5">
        <f t="shared" si="5"/>
        <v>64964310</v>
      </c>
      <c r="G19" s="5">
        <f t="shared" si="5"/>
        <v>11015172</v>
      </c>
      <c r="H19" s="5">
        <f t="shared" si="5"/>
        <v>75979482</v>
      </c>
    </row>
    <row r="20" ht="12.75" customHeight="1">
      <c r="B20" s="4"/>
      <c r="C20" s="4"/>
      <c r="D20" s="4"/>
      <c r="E20" s="1"/>
      <c r="F20" s="4"/>
      <c r="G20" s="4"/>
      <c r="H20" s="2"/>
    </row>
    <row r="21" ht="12.75" customHeight="1">
      <c r="A21" s="3" t="s">
        <v>11</v>
      </c>
      <c r="B21" s="4" t="s">
        <v>3</v>
      </c>
      <c r="C21" s="4">
        <v>139.0</v>
      </c>
      <c r="D21" s="4">
        <v>28.0</v>
      </c>
      <c r="E21" s="1">
        <v>167.0</v>
      </c>
      <c r="F21" s="4">
        <v>1.1176953E7</v>
      </c>
      <c r="G21" s="4">
        <v>2304017.0</v>
      </c>
      <c r="H21" s="2">
        <f t="shared" ref="H21:H26" si="6">SUM(F21:G21)</f>
        <v>13480970</v>
      </c>
    </row>
    <row r="22" ht="12.75" customHeight="1">
      <c r="B22" s="4" t="s">
        <v>4</v>
      </c>
      <c r="C22" s="4">
        <v>8.0</v>
      </c>
      <c r="D22" s="4">
        <v>5.0</v>
      </c>
      <c r="E22" s="1">
        <v>13.0</v>
      </c>
      <c r="F22" s="4">
        <v>646843.0</v>
      </c>
      <c r="G22" s="4">
        <v>346845.0</v>
      </c>
      <c r="H22" s="2">
        <f t="shared" si="6"/>
        <v>993688</v>
      </c>
    </row>
    <row r="23" ht="12.75" customHeight="1">
      <c r="B23" s="4" t="s">
        <v>5</v>
      </c>
      <c r="C23" s="4">
        <v>209.0</v>
      </c>
      <c r="D23" s="4">
        <v>40.0</v>
      </c>
      <c r="E23" s="1">
        <v>249.0</v>
      </c>
      <c r="F23" s="4">
        <v>1.5091779E7</v>
      </c>
      <c r="G23" s="4">
        <v>2880475.0</v>
      </c>
      <c r="H23" s="2">
        <f t="shared" si="6"/>
        <v>17972254</v>
      </c>
    </row>
    <row r="24" ht="12.75" customHeight="1">
      <c r="B24" s="4" t="s">
        <v>6</v>
      </c>
      <c r="C24" s="4">
        <v>52.0</v>
      </c>
      <c r="D24" s="4">
        <v>13.0</v>
      </c>
      <c r="E24" s="1">
        <v>65.0</v>
      </c>
      <c r="F24" s="4">
        <v>3791567.0</v>
      </c>
      <c r="G24" s="4">
        <v>922003.0</v>
      </c>
      <c r="H24" s="2">
        <f t="shared" si="6"/>
        <v>4713570</v>
      </c>
    </row>
    <row r="25" ht="12.75" customHeight="1">
      <c r="B25" s="4" t="s">
        <v>7</v>
      </c>
      <c r="C25" s="4">
        <v>411.0</v>
      </c>
      <c r="D25" s="4">
        <v>93.0</v>
      </c>
      <c r="E25" s="1">
        <v>504.0</v>
      </c>
      <c r="F25" s="4">
        <v>1.5342965E7</v>
      </c>
      <c r="G25" s="4">
        <v>3400264.0</v>
      </c>
      <c r="H25" s="2">
        <f t="shared" si="6"/>
        <v>18743229</v>
      </c>
    </row>
    <row r="26" ht="12.75" customHeight="1">
      <c r="B26" s="4" t="s">
        <v>8</v>
      </c>
      <c r="C26" s="4">
        <v>440.0</v>
      </c>
      <c r="D26" s="4">
        <v>0.0</v>
      </c>
      <c r="E26" s="1">
        <v>440.0</v>
      </c>
      <c r="F26" s="4">
        <v>1.5623786E7</v>
      </c>
      <c r="G26" s="4">
        <v>0.0</v>
      </c>
      <c r="H26" s="2">
        <f t="shared" si="6"/>
        <v>15623786</v>
      </c>
    </row>
    <row r="27" ht="12.75" customHeight="1">
      <c r="B27" s="5" t="s">
        <v>9</v>
      </c>
      <c r="C27" s="5">
        <f t="shared" ref="C27:H27" si="7">SUM(C21:C26)</f>
        <v>1259</v>
      </c>
      <c r="D27" s="5">
        <f t="shared" si="7"/>
        <v>179</v>
      </c>
      <c r="E27" s="5">
        <f t="shared" si="7"/>
        <v>1438</v>
      </c>
      <c r="F27" s="5">
        <f t="shared" si="7"/>
        <v>61673893</v>
      </c>
      <c r="G27" s="5">
        <f t="shared" si="7"/>
        <v>9853604</v>
      </c>
      <c r="H27" s="5">
        <f t="shared" si="7"/>
        <v>71527497</v>
      </c>
    </row>
    <row r="28" ht="12.75" customHeight="1">
      <c r="B28" s="4"/>
      <c r="C28" s="4"/>
      <c r="D28" s="4"/>
      <c r="E28" s="1"/>
      <c r="F28" s="4"/>
      <c r="G28" s="4"/>
      <c r="H28" s="2"/>
    </row>
    <row r="29" ht="12.75" customHeight="1">
      <c r="B29" s="4"/>
      <c r="C29" s="4"/>
      <c r="D29" s="4"/>
      <c r="E29" s="1"/>
      <c r="F29" s="4"/>
      <c r="G29" s="4"/>
      <c r="H29" s="2"/>
    </row>
    <row r="30" ht="12.75" customHeight="1">
      <c r="A30" s="3" t="s">
        <v>12</v>
      </c>
      <c r="B30" s="4" t="s">
        <v>3</v>
      </c>
      <c r="C30" s="4">
        <v>119.0</v>
      </c>
      <c r="D30" s="4">
        <v>17.0</v>
      </c>
      <c r="E30" s="1">
        <v>136.0</v>
      </c>
      <c r="F30" s="4">
        <v>9614755.0</v>
      </c>
      <c r="G30" s="4">
        <v>1384678.0</v>
      </c>
      <c r="H30" s="2">
        <f t="shared" ref="H30:H35" si="8">SUM(F30:G30)</f>
        <v>10999433</v>
      </c>
    </row>
    <row r="31" ht="12.75" customHeight="1">
      <c r="B31" s="4" t="s">
        <v>4</v>
      </c>
      <c r="C31" s="4">
        <v>4.0</v>
      </c>
      <c r="D31" s="4">
        <v>7.0</v>
      </c>
      <c r="E31" s="1">
        <v>11.0</v>
      </c>
      <c r="F31" s="4">
        <v>315000.0</v>
      </c>
      <c r="G31" s="4">
        <v>532733.0</v>
      </c>
      <c r="H31" s="2">
        <f t="shared" si="8"/>
        <v>847733</v>
      </c>
    </row>
    <row r="32" ht="12.75" customHeight="1">
      <c r="B32" s="4" t="s">
        <v>5</v>
      </c>
      <c r="C32" s="4">
        <v>182.0</v>
      </c>
      <c r="D32" s="4">
        <v>35.0</v>
      </c>
      <c r="E32" s="1">
        <v>217.0</v>
      </c>
      <c r="F32" s="4">
        <v>1.3519687E7</v>
      </c>
      <c r="G32" s="4">
        <v>2588009.0</v>
      </c>
      <c r="H32" s="2">
        <f t="shared" si="8"/>
        <v>16107696</v>
      </c>
    </row>
    <row r="33" ht="12.75" customHeight="1">
      <c r="B33" s="4" t="s">
        <v>6</v>
      </c>
      <c r="C33" s="4">
        <v>44.0</v>
      </c>
      <c r="D33" s="4">
        <v>10.0</v>
      </c>
      <c r="E33" s="7">
        <v>54.0</v>
      </c>
      <c r="F33" s="4">
        <v>3253630.0</v>
      </c>
      <c r="G33" s="4">
        <v>735132.0</v>
      </c>
      <c r="H33" s="2">
        <f t="shared" si="8"/>
        <v>3988762</v>
      </c>
    </row>
    <row r="34" ht="12.75" customHeight="1">
      <c r="B34" s="4" t="s">
        <v>7</v>
      </c>
      <c r="C34" s="4">
        <v>316.0</v>
      </c>
      <c r="D34" s="4">
        <v>68.0</v>
      </c>
      <c r="E34" s="1">
        <v>384.0</v>
      </c>
      <c r="F34" s="4">
        <v>1.1876552E7</v>
      </c>
      <c r="G34" s="4">
        <v>2458808.0</v>
      </c>
      <c r="H34" s="2">
        <f t="shared" si="8"/>
        <v>14335360</v>
      </c>
    </row>
    <row r="35" ht="12.75" customHeight="1">
      <c r="B35" s="4" t="s">
        <v>8</v>
      </c>
      <c r="C35" s="4">
        <v>373.0</v>
      </c>
      <c r="D35" s="4">
        <v>0.0</v>
      </c>
      <c r="E35" s="1">
        <v>373.0</v>
      </c>
      <c r="F35" s="4">
        <v>1.3410771E7</v>
      </c>
      <c r="G35" s="4">
        <v>0.0</v>
      </c>
      <c r="H35" s="2">
        <f t="shared" si="8"/>
        <v>13410771</v>
      </c>
    </row>
    <row r="36" ht="12.75" customHeight="1">
      <c r="B36" s="5" t="s">
        <v>9</v>
      </c>
      <c r="C36" s="5">
        <f t="shared" ref="C36:H36" si="9">SUM(C30:C35)</f>
        <v>1038</v>
      </c>
      <c r="D36" s="5">
        <f t="shared" si="9"/>
        <v>137</v>
      </c>
      <c r="E36" s="5">
        <f t="shared" si="9"/>
        <v>1175</v>
      </c>
      <c r="F36" s="5">
        <f t="shared" si="9"/>
        <v>51990395</v>
      </c>
      <c r="G36" s="5">
        <f t="shared" si="9"/>
        <v>7699360</v>
      </c>
      <c r="H36" s="5">
        <f t="shared" si="9"/>
        <v>59689755</v>
      </c>
    </row>
    <row r="37" ht="12.75" customHeight="1">
      <c r="B37" s="4"/>
      <c r="C37" s="4"/>
      <c r="D37" s="4"/>
      <c r="E37" s="4"/>
      <c r="F37" s="4"/>
      <c r="G37" s="4"/>
      <c r="H37" s="8"/>
    </row>
    <row r="38" ht="12.75" customHeight="1">
      <c r="B38" s="4"/>
      <c r="C38" s="4"/>
      <c r="D38" s="4"/>
      <c r="E38" s="1"/>
      <c r="F38" s="4"/>
      <c r="G38" s="4"/>
      <c r="H38" s="2"/>
    </row>
    <row r="39" ht="12.75" customHeight="1">
      <c r="A39" s="3" t="s">
        <v>13</v>
      </c>
      <c r="B39" s="4" t="s">
        <v>3</v>
      </c>
      <c r="C39" s="4">
        <v>141.0</v>
      </c>
      <c r="D39" s="4">
        <v>29.0</v>
      </c>
      <c r="E39" s="1">
        <v>170.0</v>
      </c>
      <c r="F39" s="4">
        <v>1.1472633E7</v>
      </c>
      <c r="G39" s="4">
        <v>2340173.0</v>
      </c>
      <c r="H39" s="2">
        <f t="shared" ref="H39:H43" si="10">SUM(F39:G39)</f>
        <v>13812806</v>
      </c>
    </row>
    <row r="40" ht="12.75" customHeight="1">
      <c r="B40" s="4" t="s">
        <v>4</v>
      </c>
      <c r="C40" s="4">
        <v>8.0</v>
      </c>
      <c r="D40" s="4">
        <v>2.0</v>
      </c>
      <c r="E40" s="1">
        <v>10.0</v>
      </c>
      <c r="F40" s="4">
        <v>633890.0</v>
      </c>
      <c r="G40" s="4">
        <v>156304.0</v>
      </c>
      <c r="H40" s="2">
        <f t="shared" si="10"/>
        <v>790194</v>
      </c>
    </row>
    <row r="41" ht="12.75" customHeight="1">
      <c r="B41" s="4" t="s">
        <v>5</v>
      </c>
      <c r="C41" s="4">
        <v>193.0</v>
      </c>
      <c r="D41" s="4">
        <v>35.0</v>
      </c>
      <c r="E41" s="1">
        <v>228.0</v>
      </c>
      <c r="F41" s="4">
        <v>1.4260396E7</v>
      </c>
      <c r="G41" s="4">
        <v>2565959.0</v>
      </c>
      <c r="H41" s="2">
        <f t="shared" si="10"/>
        <v>16826355</v>
      </c>
    </row>
    <row r="42" ht="12.75" customHeight="1">
      <c r="B42" s="4" t="s">
        <v>6</v>
      </c>
      <c r="C42" s="4">
        <v>48.0</v>
      </c>
      <c r="D42" s="4">
        <v>11.0</v>
      </c>
      <c r="E42" s="1">
        <v>59.0</v>
      </c>
      <c r="F42" s="4">
        <v>3587976.0</v>
      </c>
      <c r="G42" s="4">
        <v>812805.0</v>
      </c>
      <c r="H42" s="2">
        <f t="shared" si="10"/>
        <v>4400781</v>
      </c>
    </row>
    <row r="43" ht="12.75" customHeight="1">
      <c r="B43" s="4" t="s">
        <v>7</v>
      </c>
      <c r="C43" s="4">
        <v>338.0</v>
      </c>
      <c r="D43" s="4">
        <v>55.0</v>
      </c>
      <c r="E43" s="1">
        <v>393.0</v>
      </c>
      <c r="F43" s="4">
        <v>1.2811451E7</v>
      </c>
      <c r="G43" s="4">
        <v>2006045.0</v>
      </c>
      <c r="H43" s="2">
        <f t="shared" si="10"/>
        <v>14817496</v>
      </c>
    </row>
    <row r="44" ht="12.75" customHeight="1">
      <c r="B44" s="4" t="s">
        <v>8</v>
      </c>
      <c r="C44" s="4">
        <v>366.0</v>
      </c>
      <c r="D44" s="4">
        <v>0.0</v>
      </c>
      <c r="E44" s="1">
        <v>366.0</v>
      </c>
      <c r="F44" s="4">
        <v>1.3332844E7</v>
      </c>
      <c r="G44" s="4">
        <v>0.0</v>
      </c>
      <c r="H44" s="2">
        <v>1.3332844E7</v>
      </c>
    </row>
    <row r="45" ht="12.75" customHeight="1">
      <c r="B45" s="5" t="s">
        <v>14</v>
      </c>
      <c r="C45" s="5">
        <v>1094.0</v>
      </c>
      <c r="D45" s="5">
        <v>132.0</v>
      </c>
      <c r="E45" s="5">
        <f t="shared" ref="E45:H45" si="11">SUM(E39:E44)</f>
        <v>1226</v>
      </c>
      <c r="F45" s="5">
        <f t="shared" si="11"/>
        <v>56099190</v>
      </c>
      <c r="G45" s="5">
        <f t="shared" si="11"/>
        <v>7881286</v>
      </c>
      <c r="H45" s="5">
        <f t="shared" si="11"/>
        <v>63980476</v>
      </c>
    </row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2022-04-05T10:27:24Z</dcterms:created>
  <dc:creator>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